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outlookuga-my.sharepoint.com/personal/rkirklan_uga_edu/Documents/1-OPE/Outreach/Website/2025 updates/new docs to upload/"/>
    </mc:Choice>
  </mc:AlternateContent>
  <xr:revisionPtr revIDLastSave="126" documentId="8_{82065FEF-0EB7-4B51-867E-24D14A806528}" xr6:coauthVersionLast="47" xr6:coauthVersionMax="47" xr10:uidLastSave="{C6BEDC0B-E525-4691-9814-AA2F3A2912FB}"/>
  <bookViews>
    <workbookView xWindow="-22365" yWindow="1245" windowWidth="22320" windowHeight="14145" xr2:uid="{00000000-000D-0000-FFFF-FFFF00000000}"/>
  </bookViews>
  <sheets>
    <sheet name="Sheet1" sheetId="1" r:id="rId1"/>
  </sheets>
  <definedNames>
    <definedName name="_xlnm.Print_Area" localSheetId="0">Sheet1!$A$3:$M$24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1" l="1"/>
  <c r="D3" i="1"/>
  <c r="I3" i="1"/>
  <c r="E3" i="1"/>
  <c r="F3" i="1"/>
  <c r="G3" i="1"/>
  <c r="H3" i="1"/>
  <c r="J3" i="1"/>
  <c r="K3" i="1"/>
  <c r="L3" i="1"/>
</calcChain>
</file>

<file path=xl/sharedStrings.xml><?xml version="1.0" encoding="utf-8"?>
<sst xmlns="http://schemas.openxmlformats.org/spreadsheetml/2006/main" count="104" uniqueCount="73">
  <si>
    <t>Checklist and Suggested Timeline for NSF CAREER Grants</t>
  </si>
  <si>
    <t xml:space="preserve">UGA
DEADLINE </t>
  </si>
  <si>
    <t>NSF
DEADLINE</t>
  </si>
  <si>
    <t>Notes</t>
  </si>
  <si>
    <t>Suggested Reviewers (opt)</t>
  </si>
  <si>
    <t>Complete</t>
  </si>
  <si>
    <t>Final</t>
  </si>
  <si>
    <t>Collaborators &amp; Affiliations</t>
  </si>
  <si>
    <t>Cover Sheet</t>
  </si>
  <si>
    <t>Start proposal in Research.gov and allow SRO view/edit access</t>
  </si>
  <si>
    <t>Project Summary</t>
  </si>
  <si>
    <t>Draft</t>
  </si>
  <si>
    <t>Project Description</t>
  </si>
  <si>
    <t>Beefy Outline</t>
  </si>
  <si>
    <t>Draft with Holes</t>
  </si>
  <si>
    <t>Complete Draft to Peers</t>
  </si>
  <si>
    <t>Revised Draft to OPE</t>
  </si>
  <si>
    <t>Final draft</t>
  </si>
  <si>
    <t>References</t>
  </si>
  <si>
    <t>Biographical Sketches</t>
  </si>
  <si>
    <t>Other Personnel information (opt/if applicable)</t>
  </si>
  <si>
    <t>Identify other personnel</t>
  </si>
  <si>
    <t>Request Biosketches</t>
  </si>
  <si>
    <t>Budget</t>
  </si>
  <si>
    <t>Early Draft</t>
  </si>
  <si>
    <t>Budget Justification</t>
  </si>
  <si>
    <t>Current &amp; Pending Support</t>
  </si>
  <si>
    <t>Data Management Plan</t>
  </si>
  <si>
    <t>Letters of Collaboration</t>
  </si>
  <si>
    <t>Have all collaborators identified</t>
  </si>
  <si>
    <t>Have all collaborators confirmed</t>
  </si>
  <si>
    <t>Send template to collaborators</t>
  </si>
  <si>
    <t>Receive</t>
  </si>
  <si>
    <t>Final Review</t>
  </si>
  <si>
    <t>Submission to SPA/DLSA</t>
  </si>
  <si>
    <t>Submission by SPA to NSF</t>
  </si>
  <si>
    <t>T-1week</t>
  </si>
  <si>
    <t>T-2 weeks</t>
  </si>
  <si>
    <t>T-3 weeks</t>
  </si>
  <si>
    <t>T-4 weeks</t>
  </si>
  <si>
    <t>T-5 weeks</t>
  </si>
  <si>
    <t>T-6 weeks</t>
  </si>
  <si>
    <t>T-7 weeks</t>
  </si>
  <si>
    <t>T-8 weeks</t>
  </si>
  <si>
    <t>T-10 weeks</t>
  </si>
  <si>
    <t>T-12 weeks</t>
  </si>
  <si>
    <t>https://new.nsf.gov/policies/pappg/24-1/ch-2-proposal-preparation#ch2D1b</t>
  </si>
  <si>
    <t>https://new.nsf.gov/policies/pappg/24-1/ch-2-proposal-preparation#ch2D2a</t>
  </si>
  <si>
    <t>https://new.nsf.gov/policies/pappg/24-1/ch-2-proposal-preparation#ch2D2f</t>
  </si>
  <si>
    <t>5 pages (also for subawards, if applicable)</t>
  </si>
  <si>
    <t xml:space="preserve">Supplementary Docs </t>
  </si>
  <si>
    <t>https://new.nsf.gov/policies/pappg/24-1/ch-2-proposal-preparation#ch2D2i</t>
  </si>
  <si>
    <t>All Research.gov Components</t>
  </si>
  <si>
    <t>NSF CAREER Program Solicitation (22-586)</t>
  </si>
  <si>
    <t>Facilities, Equipment &amp; Other Resources</t>
  </si>
  <si>
    <t>pink=incomplete</t>
  </si>
  <si>
    <t>blue=complete</t>
  </si>
  <si>
    <t>PERSONNEL DOCUMENTS</t>
  </si>
  <si>
    <t>Synergistic Activities</t>
  </si>
  <si>
    <r>
      <t xml:space="preserve">one page max
A list of up to five distinct examples that demonstrates the broader impact of the individual’s professional and scholarly activities that focus on the integration and transfer of knowledge as well as its creation. See PAPPG for examples: </t>
    </r>
    <r>
      <rPr>
        <u/>
        <sz val="11"/>
        <color rgb="FF0070C0"/>
        <rFont val="Calibri"/>
        <family val="2"/>
        <scheme val="minor"/>
      </rPr>
      <t>https://new.nsf.gov/policies/pappg/24-1/ch-2-proposal-preparation#ch2D2hiv</t>
    </r>
  </si>
  <si>
    <r>
      <t xml:space="preserve">Needed for PI, co-PIs, and senior personnel.
</t>
    </r>
    <r>
      <rPr>
        <b/>
        <sz val="11"/>
        <rFont val="Calibri"/>
        <family val="2"/>
        <scheme val="minor"/>
      </rPr>
      <t xml:space="preserve">The C&amp;P is now part of the SciENcv form. Prepare/update it at </t>
    </r>
    <r>
      <rPr>
        <sz val="11"/>
        <color rgb="FF0070C0"/>
        <rFont val="Calibri"/>
        <family val="2"/>
        <scheme val="minor"/>
      </rPr>
      <t xml:space="preserve">https://www.ncbi.nlm.nih.gov/sciencv/  </t>
    </r>
    <r>
      <rPr>
        <b/>
        <sz val="11"/>
        <rFont val="Calibri"/>
        <family val="2"/>
        <scheme val="minor"/>
      </rPr>
      <t xml:space="preserve">       </t>
    </r>
    <r>
      <rPr>
        <b/>
        <i/>
        <sz val="11"/>
        <rFont val="Calibri"/>
        <family val="2"/>
        <scheme val="minor"/>
      </rPr>
      <t xml:space="preserve">                                  
</t>
    </r>
    <r>
      <rPr>
        <sz val="11"/>
        <rFont val="Calibri"/>
        <family val="2"/>
        <scheme val="minor"/>
      </rPr>
      <t xml:space="preserve">Basic C&amp;P instructions from the PAPPG are here: </t>
    </r>
    <r>
      <rPr>
        <u/>
        <sz val="11"/>
        <color rgb="FF0070C0"/>
        <rFont val="Calibri"/>
        <family val="2"/>
        <scheme val="minor"/>
      </rPr>
      <t>https://www.nsf.gov/policies/pappg/24-1/ch-2-proposal-preparation#ch2D2hii</t>
    </r>
  </si>
  <si>
    <t>Departmental Letter</t>
  </si>
  <si>
    <r>
      <t xml:space="preserve">2 pages max
* Affirms investigator's early-career, pre-tenure status;
* Affirms that proposed PI's CAREER resarch and education activities are supported by and advance departmental and organizational goals.
* Describes relationship between the CAREER project, the PI's career goals and job responsibilities, and the departmental/organizational mission and how the department head (or equivalent) will ensure the appropriate mentoring of the PI.
</t>
    </r>
    <r>
      <rPr>
        <b/>
        <sz val="11"/>
        <rFont val="Calibri"/>
        <family val="2"/>
        <scheme val="minor"/>
      </rPr>
      <t>The Department Letter should not be construed as a Letter of Support for the PI and should address only the items listed above.</t>
    </r>
  </si>
  <si>
    <t>Request</t>
  </si>
  <si>
    <r>
      <rPr>
        <u/>
        <sz val="11"/>
        <color rgb="FF0070C0"/>
        <rFont val="Calibri"/>
        <family val="2"/>
        <scheme val="minor"/>
      </rPr>
      <t>https://new.nsf.gov/policies/pappg/24-1/ch-2-proposal-preparation#ch2D2hiii</t>
    </r>
    <r>
      <rPr>
        <sz val="11"/>
        <color theme="1"/>
        <rFont val="Calibri"/>
        <family val="2"/>
        <scheme val="minor"/>
      </rPr>
      <t xml:space="preserve">
Link to template: </t>
    </r>
    <r>
      <rPr>
        <u/>
        <sz val="11"/>
        <color rgb="FF0070C0"/>
        <rFont val="Calibri"/>
        <family val="2"/>
        <scheme val="minor"/>
      </rPr>
      <t>https://nsf.gov/bfa/dias/policy/coa.jsp</t>
    </r>
  </si>
  <si>
    <r>
      <t xml:space="preserve">No page limit specified in PAPPG.
</t>
    </r>
    <r>
      <rPr>
        <u/>
        <sz val="11"/>
        <color rgb="FF0070C0"/>
        <rFont val="Calibri"/>
        <family val="2"/>
        <scheme val="minor"/>
      </rPr>
      <t>https://new.nsf.gov/policies/pappg/24-1/ch-2-proposal-preparation#ch2D2e</t>
    </r>
  </si>
  <si>
    <r>
      <rPr>
        <b/>
        <sz val="11"/>
        <rFont val="Calibri"/>
        <family val="2"/>
        <scheme val="minor"/>
      </rPr>
      <t>3 pages</t>
    </r>
    <r>
      <rPr>
        <sz val="11"/>
        <rFont val="Calibri"/>
        <family val="2"/>
        <scheme val="minor"/>
      </rPr>
      <t xml:space="preserve">.  
Needed for PI, co-PIs, and senior personnel. Optional for other personnel. Biosketches for other personnel should be combined and uploaded as a single PDF as an Other Supplementary Document.
Basic biosketch instructions from the PAPPG are here: </t>
    </r>
    <r>
      <rPr>
        <u/>
        <sz val="11"/>
        <color rgb="FF0070C0"/>
        <rFont val="Calibri"/>
        <family val="2"/>
        <scheme val="minor"/>
      </rPr>
      <t>https://new.nsf.gov/policies/pappg/24-1/ch-2-proposal-preparation#ch2D2hi</t>
    </r>
    <r>
      <rPr>
        <sz val="11"/>
        <rFont val="Calibri"/>
        <family val="2"/>
        <scheme val="minor"/>
      </rPr>
      <t xml:space="preserve">
Prepare document on SciENcv (Science Experts Network Curriculum Vitae) website:
</t>
    </r>
    <r>
      <rPr>
        <u/>
        <sz val="11"/>
        <color rgb="FF0070C0"/>
        <rFont val="Calibri"/>
        <family val="2"/>
        <scheme val="minor"/>
      </rPr>
      <t>https://www.ncbi.nlm.nih.gov/sciencv/</t>
    </r>
  </si>
  <si>
    <r>
      <t xml:space="preserve">1 page (upload to check)
</t>
    </r>
    <r>
      <rPr>
        <u/>
        <sz val="11"/>
        <color rgb="FF0070C0"/>
        <rFont val="Calibri"/>
        <family val="2"/>
        <scheme val="minor"/>
      </rPr>
      <t>https://new.nsf.gov/policies/pappg/24-1/ch-2-proposal-preparation#ch2D2b</t>
    </r>
  </si>
  <si>
    <r>
      <t xml:space="preserve">15 pages. URLs are not allowed. 
Must include a separate section for Broader Impacts.
If applicable, include Prior NSF Support.
</t>
    </r>
    <r>
      <rPr>
        <u/>
        <sz val="11"/>
        <color rgb="FF0070C0"/>
        <rFont val="Calibri"/>
        <family val="2"/>
        <scheme val="minor"/>
      </rPr>
      <t>https://new.nsf.gov/policies/pappg/24-1/ch-2-proposal-preparation#ch2D2d</t>
    </r>
  </si>
  <si>
    <r>
      <t xml:space="preserve">Biosketches for other personnel should be combined and uploaded as a single PDF as an Other Supplementary Document. Per the PAPPG, they can be freeform rather than in the format required for senior personnel: </t>
    </r>
    <r>
      <rPr>
        <u/>
        <sz val="11"/>
        <color rgb="FF0070C0"/>
        <rFont val="Calibri"/>
        <family val="2"/>
        <scheme val="minor"/>
      </rPr>
      <t>https://new.nsf.gov/policies/pappg/24-1/ch-2-proposal-preparation#ch2D2hib</t>
    </r>
  </si>
  <si>
    <r>
      <t xml:space="preserve">No page limit
This is an aggregated description that includes </t>
    </r>
    <r>
      <rPr>
        <b/>
        <sz val="11"/>
        <rFont val="Calibri"/>
        <family val="2"/>
        <scheme val="minor"/>
      </rPr>
      <t>both physical and personnel</t>
    </r>
    <r>
      <rPr>
        <sz val="11"/>
        <rFont val="Calibri"/>
        <family val="2"/>
        <scheme val="minor"/>
      </rPr>
      <t xml:space="preserve"> resources. It includes resources collaborators will provide and resources accessed through unfunded collaborations. 
</t>
    </r>
    <r>
      <rPr>
        <u/>
        <sz val="11"/>
        <color rgb="FF0070C0"/>
        <rFont val="Calibri"/>
        <family val="2"/>
        <scheme val="minor"/>
      </rPr>
      <t>https://new.nsf.gov/policies/pappg/24-1/ch-2-proposal-preparation#ch2D2g</t>
    </r>
  </si>
  <si>
    <r>
      <t xml:space="preserve">Required. 2 pages. See guidance from UGA Libraries: https://researchdata.uga.edu/services/datamanagement
Use your UGA credentials for dmptool.org.
</t>
    </r>
    <r>
      <rPr>
        <u/>
        <sz val="11"/>
        <color rgb="FF0070C0"/>
        <rFont val="Calibri"/>
        <family val="2"/>
        <scheme val="minor"/>
      </rPr>
      <t>https://new.nsf.gov/policies/pappg/24-1/ch-2-proposal-preparation#ch2D2i-ii</t>
    </r>
  </si>
  <si>
    <r>
      <t xml:space="preserve">For substantial collaboration not included in the budget. Specific solicitations often provide further detail on required letters.  Specific language is often required. Letters of collaboration are permitted, but letters of support are not permitted unless outlined in solicitation. 
</t>
    </r>
    <r>
      <rPr>
        <u/>
        <sz val="11"/>
        <color rgb="FF0070C0"/>
        <rFont val="Calibri"/>
        <family val="2"/>
        <scheme val="minor"/>
      </rPr>
      <t>https://new.nsf.gov/policies/pappg/24-1/ch-2-proposal-preparation#ch2D2i-iii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</si>
</sst>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theme="0" tint="-0.14999847407452621"/>
      <name val="Calibri"/>
      <family val="2"/>
      <scheme val="minor"/>
    </font>
    <font>
      <b/>
      <sz val="11"/>
      <name val="Calibri"/>
      <family val="2"/>
      <scheme val="minor"/>
    </font>
    <font>
      <b/>
      <sz val="14"/>
      <color theme="1"/>
      <name val="Calibri"/>
      <family val="2"/>
      <scheme val="minor"/>
    </font>
    <font>
      <sz val="11"/>
      <color rgb="FF0070C0"/>
      <name val="Calibri"/>
      <family val="2"/>
      <scheme val="minor"/>
    </font>
    <font>
      <b/>
      <i/>
      <sz val="11"/>
      <name val="Calibri"/>
      <family val="2"/>
      <scheme val="minor"/>
    </font>
    <font>
      <sz val="11"/>
      <color rgb="FF000000"/>
      <name val="Calibri"/>
      <family val="2"/>
      <scheme val="minor"/>
    </font>
    <font>
      <u/>
      <sz val="11"/>
      <color rgb="FF0070C0"/>
      <name val="Calibri"/>
      <family val="2"/>
      <scheme val="minor"/>
    </font>
  </fonts>
  <fills count="16">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F0"/>
        <bgColor indexed="64"/>
      </patternFill>
    </fill>
    <fill>
      <patternFill patternType="solid">
        <fgColor rgb="FFF1B5D4"/>
        <bgColor indexed="64"/>
      </patternFill>
    </fill>
    <fill>
      <patternFill patternType="solid">
        <fgColor theme="0" tint="-0.14999847407452621"/>
        <bgColor indexed="64"/>
      </patternFill>
    </fill>
  </fills>
  <borders count="3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indexed="64"/>
      </left>
      <right/>
      <top style="medium">
        <color indexed="64"/>
      </top>
      <bottom style="thin">
        <color auto="1"/>
      </bottom>
      <diagonal/>
    </border>
    <border>
      <left/>
      <right/>
      <top style="medium">
        <color indexed="64"/>
      </top>
      <bottom/>
      <diagonal/>
    </border>
  </borders>
  <cellStyleXfs count="15">
    <xf numFmtId="0" fontId="0" fillId="0" borderId="0"/>
    <xf numFmtId="0" fontId="2" fillId="2" borderId="1"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95">
    <xf numFmtId="0" fontId="0" fillId="0" borderId="0" xfId="0"/>
    <xf numFmtId="0" fontId="3" fillId="0" borderId="6" xfId="0" applyFont="1" applyBorder="1" applyAlignment="1">
      <alignment vertical="top" wrapText="1"/>
    </xf>
    <xf numFmtId="0" fontId="3" fillId="0" borderId="0" xfId="0" applyFont="1"/>
    <xf numFmtId="0" fontId="0" fillId="0" borderId="11" xfId="0" applyBorder="1" applyAlignment="1">
      <alignment vertical="top" wrapText="1"/>
    </xf>
    <xf numFmtId="0" fontId="0" fillId="0" borderId="0" xfId="0" applyAlignment="1">
      <alignment vertical="top" wrapText="1"/>
    </xf>
    <xf numFmtId="0" fontId="0" fillId="0" borderId="11" xfId="0" applyBorder="1" applyAlignment="1">
      <alignment vertical="top"/>
    </xf>
    <xf numFmtId="0" fontId="0" fillId="0" borderId="0" xfId="0" applyAlignment="1">
      <alignment vertical="top"/>
    </xf>
    <xf numFmtId="0" fontId="3" fillId="0" borderId="10" xfId="0" applyFont="1" applyBorder="1" applyAlignment="1">
      <alignment vertical="top" wrapText="1"/>
    </xf>
    <xf numFmtId="0" fontId="8" fillId="0" borderId="6" xfId="0" applyFont="1" applyBorder="1" applyAlignment="1">
      <alignment vertical="top" wrapText="1"/>
    </xf>
    <xf numFmtId="0" fontId="3" fillId="0" borderId="5" xfId="0" applyFont="1" applyBorder="1" applyAlignment="1">
      <alignment vertical="top" wrapText="1"/>
    </xf>
    <xf numFmtId="0" fontId="9" fillId="0" borderId="11" xfId="0" applyFont="1" applyBorder="1" applyAlignment="1">
      <alignment vertical="top"/>
    </xf>
    <xf numFmtId="0" fontId="8" fillId="0" borderId="6" xfId="0" applyFont="1" applyBorder="1" applyAlignment="1">
      <alignment horizontal="left" vertical="top" wrapText="1" indent="1"/>
    </xf>
    <xf numFmtId="0" fontId="2" fillId="2" borderId="19" xfId="1" applyBorder="1" applyAlignment="1">
      <alignment horizontal="center" vertical="top"/>
    </xf>
    <xf numFmtId="0" fontId="2" fillId="2" borderId="18" xfId="1" applyBorder="1" applyAlignment="1">
      <alignment horizontal="center" vertical="top"/>
    </xf>
    <xf numFmtId="0" fontId="0" fillId="0" borderId="22" xfId="0" applyBorder="1" applyAlignment="1">
      <alignment horizontal="left" vertical="top" wrapText="1"/>
    </xf>
    <xf numFmtId="0" fontId="4" fillId="0" borderId="22" xfId="0" applyFont="1" applyBorder="1" applyAlignment="1">
      <alignment horizontal="left" vertical="top" wrapText="1"/>
    </xf>
    <xf numFmtId="0" fontId="3" fillId="0" borderId="12" xfId="0" applyFont="1" applyBorder="1" applyAlignment="1">
      <alignmen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5" fillId="0" borderId="21" xfId="14" applyBorder="1"/>
    <xf numFmtId="0" fontId="5" fillId="0" borderId="2" xfId="14" applyBorder="1" applyAlignment="1">
      <alignment horizontal="left" vertical="top" wrapText="1"/>
    </xf>
    <xf numFmtId="0" fontId="5" fillId="0" borderId="22" xfId="14" applyBorder="1" applyAlignment="1">
      <alignmen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6" fontId="4" fillId="6" borderId="19" xfId="3" applyNumberFormat="1" applyFont="1" applyFill="1" applyBorder="1" applyAlignment="1">
      <alignment horizontal="center" vertical="center"/>
    </xf>
    <xf numFmtId="0" fontId="5" fillId="0" borderId="21" xfId="14" applyBorder="1" applyAlignment="1">
      <alignment horizontal="center" vertical="center"/>
    </xf>
    <xf numFmtId="0" fontId="0" fillId="0" borderId="17" xfId="0" applyBorder="1" applyAlignment="1">
      <alignment horizontal="center" vertical="center" wrapText="1"/>
    </xf>
    <xf numFmtId="0" fontId="7" fillId="7" borderId="13"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7" fillId="7" borderId="8" xfId="0" applyFont="1" applyFill="1" applyBorder="1" applyAlignment="1">
      <alignment horizontal="center" vertical="center" wrapText="1"/>
    </xf>
    <xf numFmtId="0" fontId="5" fillId="0" borderId="22" xfId="14" applyBorder="1" applyAlignment="1">
      <alignment horizontal="center" vertical="center" wrapText="1"/>
    </xf>
    <xf numFmtId="0" fontId="0" fillId="0" borderId="2" xfId="0" applyBorder="1" applyAlignment="1">
      <alignment horizontal="center" vertical="center"/>
    </xf>
    <xf numFmtId="0" fontId="0" fillId="0" borderId="2" xfId="2" applyFont="1" applyFill="1" applyBorder="1" applyAlignment="1">
      <alignment horizontal="center" vertical="center" wrapText="1"/>
    </xf>
    <xf numFmtId="0" fontId="0" fillId="5" borderId="2" xfId="2"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7" fillId="7" borderId="16"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wrapText="1"/>
    </xf>
    <xf numFmtId="0" fontId="7" fillId="7" borderId="7"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xf numFmtId="16" fontId="4" fillId="8" borderId="20" xfId="3" applyNumberFormat="1" applyFont="1" applyFill="1" applyBorder="1" applyAlignment="1">
      <alignment horizontal="center" vertical="center"/>
    </xf>
    <xf numFmtId="16" fontId="4" fillId="9" borderId="19" xfId="3" applyNumberFormat="1" applyFont="1" applyFill="1" applyBorder="1" applyAlignment="1">
      <alignment horizontal="center" vertical="center"/>
    </xf>
    <xf numFmtId="16" fontId="4" fillId="10" borderId="19" xfId="3" applyNumberFormat="1" applyFont="1" applyFill="1" applyBorder="1" applyAlignment="1">
      <alignment horizontal="center" vertical="center"/>
    </xf>
    <xf numFmtId="16" fontId="4" fillId="11" borderId="19" xfId="3" applyNumberFormat="1" applyFont="1" applyFill="1" applyBorder="1" applyAlignment="1">
      <alignment horizontal="center" vertical="center"/>
    </xf>
    <xf numFmtId="0" fontId="0" fillId="12" borderId="9" xfId="0" applyFill="1" applyBorder="1" applyAlignment="1">
      <alignment horizontal="center" vertical="center" wrapText="1"/>
    </xf>
    <xf numFmtId="0" fontId="0" fillId="13" borderId="0" xfId="0" applyFill="1" applyAlignment="1">
      <alignment horizontal="center" vertical="center"/>
    </xf>
    <xf numFmtId="0" fontId="5" fillId="0" borderId="14" xfId="14" applyBorder="1" applyAlignment="1">
      <alignment vertical="center"/>
    </xf>
    <xf numFmtId="0" fontId="0" fillId="14" borderId="2" xfId="0" applyFill="1" applyBorder="1" applyAlignment="1">
      <alignment horizontal="center" vertical="center" wrapText="1"/>
    </xf>
    <xf numFmtId="0" fontId="0" fillId="14" borderId="2" xfId="2" applyFont="1" applyFill="1" applyBorder="1" applyAlignment="1">
      <alignment horizontal="center" vertical="center" wrapText="1"/>
    </xf>
    <xf numFmtId="0" fontId="0" fillId="14" borderId="26" xfId="2" applyFont="1" applyFill="1" applyBorder="1" applyAlignment="1">
      <alignment horizontal="center" vertical="center" wrapText="1"/>
    </xf>
    <xf numFmtId="0" fontId="0" fillId="14" borderId="17" xfId="0" applyFill="1" applyBorder="1" applyAlignment="1">
      <alignment horizontal="center" vertical="center" wrapText="1"/>
    </xf>
    <xf numFmtId="0" fontId="4" fillId="14" borderId="2" xfId="0" applyFont="1" applyFill="1" applyBorder="1" applyAlignment="1">
      <alignment horizontal="center" vertical="center" wrapText="1"/>
    </xf>
    <xf numFmtId="0" fontId="4" fillId="0" borderId="22" xfId="0" applyFont="1" applyBorder="1" applyAlignment="1">
      <alignment horizontal="left"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0" fillId="14" borderId="28" xfId="0" applyFill="1" applyBorder="1" applyAlignment="1">
      <alignment horizontal="center" vertical="center" wrapText="1"/>
    </xf>
    <xf numFmtId="0" fontId="7" fillId="7" borderId="29" xfId="0" applyFont="1" applyFill="1" applyBorder="1" applyAlignment="1">
      <alignment horizontal="center" vertical="center" wrapText="1"/>
    </xf>
    <xf numFmtId="0" fontId="8" fillId="0" borderId="30" xfId="0" applyFont="1" applyBorder="1" applyAlignment="1">
      <alignment vertical="top" wrapText="1"/>
    </xf>
    <xf numFmtId="0" fontId="0" fillId="14" borderId="17" xfId="2" applyFont="1" applyFill="1" applyBorder="1" applyAlignment="1">
      <alignment horizontal="center" vertical="center" wrapText="1"/>
    </xf>
    <xf numFmtId="0" fontId="3" fillId="15" borderId="31" xfId="0" applyFont="1" applyFill="1" applyBorder="1" applyAlignment="1">
      <alignment vertical="top" wrapText="1"/>
    </xf>
    <xf numFmtId="0" fontId="3" fillId="15" borderId="24" xfId="0" applyFont="1" applyFill="1" applyBorder="1" applyAlignment="1">
      <alignment vertical="top" wrapText="1"/>
    </xf>
    <xf numFmtId="0" fontId="0" fillId="15" borderId="24" xfId="0" applyFill="1" applyBorder="1" applyAlignment="1">
      <alignment horizontal="center" vertical="center" wrapText="1"/>
    </xf>
    <xf numFmtId="0" fontId="0" fillId="15" borderId="3" xfId="0" applyFill="1" applyBorder="1" applyAlignment="1">
      <alignment horizontal="center" vertical="center" wrapText="1"/>
    </xf>
    <xf numFmtId="0" fontId="7" fillId="15" borderId="7" xfId="0" applyFont="1" applyFill="1" applyBorder="1" applyAlignment="1">
      <alignment horizontal="center" vertical="center" wrapText="1"/>
    </xf>
    <xf numFmtId="0" fontId="0" fillId="0" borderId="0" xfId="0" applyBorder="1" applyAlignment="1">
      <alignment horizontal="center" vertical="center"/>
    </xf>
    <xf numFmtId="0" fontId="12" fillId="0" borderId="0" xfId="0" applyFont="1" applyBorder="1" applyAlignment="1">
      <alignment horizontal="left" vertical="center" wrapText="1"/>
    </xf>
    <xf numFmtId="0" fontId="8" fillId="0" borderId="5" xfId="0" applyFont="1" applyBorder="1" applyAlignment="1">
      <alignment vertical="top" wrapText="1"/>
    </xf>
    <xf numFmtId="0" fontId="4" fillId="0" borderId="25" xfId="14" applyFont="1" applyBorder="1" applyAlignment="1">
      <alignment wrapText="1"/>
    </xf>
    <xf numFmtId="0" fontId="4" fillId="0" borderId="25" xfId="14" applyFont="1" applyBorder="1" applyAlignment="1">
      <alignment horizontal="center" vertical="center" wrapText="1"/>
    </xf>
    <xf numFmtId="0" fontId="0" fillId="14" borderId="4" xfId="0" applyFill="1" applyBorder="1" applyAlignment="1">
      <alignment horizontal="center" vertical="center" wrapText="1"/>
    </xf>
    <xf numFmtId="0" fontId="4" fillId="0" borderId="4" xfId="0" applyFont="1" applyBorder="1" applyAlignment="1">
      <alignment horizontal="center" vertical="center" wrapText="1"/>
    </xf>
    <xf numFmtId="0" fontId="0" fillId="0" borderId="14" xfId="0" applyBorder="1" applyAlignment="1">
      <alignment horizontal="center" vertical="center"/>
    </xf>
    <xf numFmtId="0" fontId="7" fillId="7" borderId="9" xfId="0" applyFont="1" applyFill="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8" fillId="0" borderId="10" xfId="0" applyFont="1" applyBorder="1" applyAlignment="1">
      <alignment vertical="top" wrapText="1"/>
    </xf>
    <xf numFmtId="0" fontId="5" fillId="0" borderId="24" xfId="14" applyBorder="1" applyAlignment="1">
      <alignment wrapText="1"/>
    </xf>
    <xf numFmtId="0" fontId="5" fillId="0" borderId="24" xfId="14" applyBorder="1" applyAlignment="1">
      <alignment horizontal="center" vertical="center" wrapText="1"/>
    </xf>
    <xf numFmtId="0" fontId="0" fillId="14" borderId="3" xfId="2" applyFont="1" applyFill="1" applyBorder="1" applyAlignment="1">
      <alignment horizontal="center" vertical="center" wrapText="1"/>
    </xf>
    <xf numFmtId="0" fontId="0" fillId="0" borderId="32" xfId="0" applyBorder="1" applyAlignment="1">
      <alignment horizontal="center" vertical="center"/>
    </xf>
    <xf numFmtId="0" fontId="0" fillId="0" borderId="3" xfId="2" applyFont="1" applyFill="1" applyBorder="1" applyAlignment="1">
      <alignment horizontal="center" vertical="center" wrapText="1"/>
    </xf>
    <xf numFmtId="0" fontId="0" fillId="14" borderId="3" xfId="0" applyFill="1" applyBorder="1" applyAlignment="1">
      <alignment horizontal="center" vertical="center" wrapText="1"/>
    </xf>
    <xf numFmtId="0" fontId="4" fillId="0" borderId="25" xfId="0" applyFont="1" applyBorder="1" applyAlignment="1">
      <alignment horizontal="left" vertical="top" wrapText="1"/>
    </xf>
    <xf numFmtId="0" fontId="4" fillId="0" borderId="25" xfId="0" applyFont="1" applyBorder="1" applyAlignment="1">
      <alignment horizontal="center" vertical="center" wrapText="1"/>
    </xf>
    <xf numFmtId="0" fontId="0" fillId="0" borderId="4" xfId="2" applyFont="1" applyFill="1" applyBorder="1" applyAlignment="1">
      <alignment horizontal="center" vertical="center" wrapText="1"/>
    </xf>
    <xf numFmtId="0" fontId="0" fillId="14" borderId="4" xfId="2" applyFont="1" applyFill="1" applyBorder="1" applyAlignment="1">
      <alignment horizontal="center" vertical="center" wrapText="1"/>
    </xf>
  </cellXfs>
  <cellStyles count="15">
    <cellStyle name="20% - Accent1" xfId="2" builtinId="30"/>
    <cellStyle name="20% - Accent2" xfId="3" builtinId="34"/>
    <cellStyle name="Followed Hyperlink" xfId="5" builtinId="9" hidden="1"/>
    <cellStyle name="Followed Hyperlink" xfId="9" builtinId="9" hidden="1"/>
    <cellStyle name="Followed Hyperlink" xfId="11" builtinId="9" hidden="1"/>
    <cellStyle name="Followed Hyperlink" xfId="7" builtinId="9" hidden="1"/>
    <cellStyle name="Followed Hyperlink" xfId="13" builtinId="9" hidden="1"/>
    <cellStyle name="Hyperlink" xfId="12" builtinId="8" hidden="1"/>
    <cellStyle name="Hyperlink" xfId="10" builtinId="8" hidden="1"/>
    <cellStyle name="Hyperlink" xfId="4" builtinId="8" hidden="1"/>
    <cellStyle name="Hyperlink" xfId="8" builtinId="8" hidden="1"/>
    <cellStyle name="Hyperlink" xfId="6" builtinId="8" hidden="1"/>
    <cellStyle name="Hyperlink" xfId="14" builtinId="8"/>
    <cellStyle name="Normal" xfId="0" builtinId="0"/>
    <cellStyle name="Output" xfId="1" builtinId="21"/>
  </cellStyles>
  <dxfs count="0"/>
  <tableStyles count="0" defaultTableStyle="TableStyleMedium2" defaultPivotStyle="PivotStyleLight16"/>
  <colors>
    <mruColors>
      <color rgb="FFF1B5D4"/>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ew.nsf.gov/policies/pappg/24-1/ch-2-proposal-preparation" TargetMode="External"/><Relationship Id="rId2" Type="http://schemas.openxmlformats.org/officeDocument/2006/relationships/hyperlink" Target="https://new.nsf.gov/policies/pappg/24-1/ch-2-proposal-preparation" TargetMode="External"/><Relationship Id="rId1" Type="http://schemas.openxmlformats.org/officeDocument/2006/relationships/hyperlink" Target="https://new.nsf.gov/policies/pappg/24-1/ch-2-proposal-preparation" TargetMode="External"/><Relationship Id="rId5" Type="http://schemas.openxmlformats.org/officeDocument/2006/relationships/printerSettings" Target="../printerSettings/printerSettings1.bin"/><Relationship Id="rId4" Type="http://schemas.openxmlformats.org/officeDocument/2006/relationships/hyperlink" Target="https://www.nsf.gov/pubs/2022/nsf22586/nsf22586.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tabSelected="1" zoomScale="70" zoomScaleNormal="70" workbookViewId="0">
      <pane xSplit="14" ySplit="3" topLeftCell="O19" activePane="bottomRight" state="frozen"/>
      <selection pane="topRight" activeCell="M1" sqref="M1"/>
      <selection pane="bottomLeft" activeCell="A3" sqref="A3"/>
      <selection pane="bottomRight" activeCell="C20" sqref="C20"/>
    </sheetView>
  </sheetViews>
  <sheetFormatPr defaultColWidth="8.7109375" defaultRowHeight="15" x14ac:dyDescent="0.25"/>
  <cols>
    <col min="1" max="1" width="25.28515625" style="5" customWidth="1"/>
    <col min="2" max="2" width="64.42578125" style="6" customWidth="1"/>
    <col min="3" max="3" width="19.7109375" style="23" customWidth="1"/>
    <col min="4" max="4" width="18.140625" style="23" customWidth="1"/>
    <col min="5" max="6" width="14.7109375" style="23" customWidth="1"/>
    <col min="7" max="7" width="14.5703125" style="23" customWidth="1"/>
    <col min="8" max="8" width="14.42578125" style="23" customWidth="1"/>
    <col min="9" max="9" width="14.7109375" style="23" customWidth="1"/>
    <col min="10" max="10" width="14.28515625" style="23" customWidth="1"/>
    <col min="11" max="11" width="12.28515625" style="23" customWidth="1"/>
    <col min="12" max="12" width="11.28515625" style="23" customWidth="1"/>
    <col min="13" max="13" width="14.7109375" style="23" customWidth="1"/>
    <col min="14" max="14" width="15.28515625" style="23" customWidth="1"/>
  </cols>
  <sheetData>
    <row r="1" spans="1:14" ht="18.75" x14ac:dyDescent="0.25">
      <c r="A1" s="10" t="s">
        <v>0</v>
      </c>
      <c r="C1" s="55" t="s">
        <v>55</v>
      </c>
      <c r="D1" s="53" t="s">
        <v>56</v>
      </c>
    </row>
    <row r="2" spans="1:14" s="2" customFormat="1" ht="32.25" customHeight="1" thickBot="1" x14ac:dyDescent="0.3">
      <c r="A2" s="54" t="s">
        <v>53</v>
      </c>
      <c r="B2" s="54"/>
      <c r="C2" s="24" t="s">
        <v>45</v>
      </c>
      <c r="D2" s="24" t="s">
        <v>44</v>
      </c>
      <c r="E2" s="25" t="s">
        <v>43</v>
      </c>
      <c r="F2" s="25" t="s">
        <v>42</v>
      </c>
      <c r="G2" s="25" t="s">
        <v>41</v>
      </c>
      <c r="H2" s="25" t="s">
        <v>40</v>
      </c>
      <c r="I2" s="25" t="s">
        <v>39</v>
      </c>
      <c r="J2" s="25" t="s">
        <v>38</v>
      </c>
      <c r="K2" s="25" t="s">
        <v>37</v>
      </c>
      <c r="L2" s="25" t="s">
        <v>36</v>
      </c>
      <c r="M2" s="24" t="s">
        <v>1</v>
      </c>
      <c r="N2" s="24" t="s">
        <v>2</v>
      </c>
    </row>
    <row r="3" spans="1:14" ht="15.75" thickBot="1" x14ac:dyDescent="0.3">
      <c r="A3" s="13"/>
      <c r="B3" s="12" t="s">
        <v>3</v>
      </c>
      <c r="C3" s="26">
        <f>$N$3-84</f>
        <v>45777</v>
      </c>
      <c r="D3" s="26">
        <f>$N$3-70</f>
        <v>45791</v>
      </c>
      <c r="E3" s="51">
        <f>$N$3-56</f>
        <v>45805</v>
      </c>
      <c r="F3" s="51">
        <f>$N$3-49</f>
        <v>45812</v>
      </c>
      <c r="G3" s="51">
        <f>$N$3-42</f>
        <v>45819</v>
      </c>
      <c r="H3" s="50">
        <f>$N$3-35</f>
        <v>45826</v>
      </c>
      <c r="I3" s="50">
        <f>$N$3-28</f>
        <v>45833</v>
      </c>
      <c r="J3" s="50">
        <f>$N$3-21</f>
        <v>45840</v>
      </c>
      <c r="K3" s="49">
        <f>$N$3-14</f>
        <v>45847</v>
      </c>
      <c r="L3" s="49">
        <f>$N$3-7</f>
        <v>45854</v>
      </c>
      <c r="M3" s="49">
        <v>45855</v>
      </c>
      <c r="N3" s="48">
        <v>45861</v>
      </c>
    </row>
    <row r="4" spans="1:14" ht="30" x14ac:dyDescent="0.25">
      <c r="A4" s="7" t="s">
        <v>4</v>
      </c>
      <c r="B4" s="20" t="s">
        <v>46</v>
      </c>
      <c r="C4" s="27"/>
      <c r="D4" s="27"/>
      <c r="E4" s="28"/>
      <c r="F4" s="28"/>
      <c r="G4" s="28"/>
      <c r="H4" s="28"/>
      <c r="I4" s="28"/>
      <c r="J4" s="28"/>
      <c r="K4" s="28"/>
      <c r="L4" s="58" t="s">
        <v>5</v>
      </c>
      <c r="M4" s="58" t="s">
        <v>6</v>
      </c>
      <c r="N4" s="29"/>
    </row>
    <row r="5" spans="1:14" ht="61.5" customHeight="1" x14ac:dyDescent="0.25">
      <c r="A5" s="1" t="s">
        <v>8</v>
      </c>
      <c r="B5" s="22" t="s">
        <v>47</v>
      </c>
      <c r="C5" s="34"/>
      <c r="D5" s="55" t="s">
        <v>9</v>
      </c>
      <c r="F5" s="31"/>
      <c r="G5" s="31"/>
      <c r="H5" s="31"/>
      <c r="J5" s="35"/>
      <c r="K5" s="35"/>
      <c r="L5" s="55" t="s">
        <v>5</v>
      </c>
      <c r="M5" s="55" t="s">
        <v>6</v>
      </c>
      <c r="N5" s="33"/>
    </row>
    <row r="6" spans="1:14" ht="45" x14ac:dyDescent="0.25">
      <c r="A6" s="1" t="s">
        <v>10</v>
      </c>
      <c r="B6" s="14" t="s">
        <v>67</v>
      </c>
      <c r="C6" s="30"/>
      <c r="D6" s="30"/>
      <c r="E6" s="36"/>
      <c r="F6" s="31"/>
      <c r="G6" s="37"/>
      <c r="H6" s="36"/>
      <c r="I6" s="57" t="s">
        <v>11</v>
      </c>
      <c r="J6" s="36"/>
      <c r="K6" s="37"/>
      <c r="L6" s="37"/>
      <c r="M6" s="55" t="s">
        <v>6</v>
      </c>
      <c r="N6" s="33"/>
    </row>
    <row r="7" spans="1:14" ht="75" x14ac:dyDescent="0.25">
      <c r="A7" s="1" t="s">
        <v>12</v>
      </c>
      <c r="B7" s="14" t="s">
        <v>68</v>
      </c>
      <c r="C7" s="56" t="s">
        <v>13</v>
      </c>
      <c r="D7" s="30"/>
      <c r="E7" s="55" t="s">
        <v>14</v>
      </c>
      <c r="G7" s="55" t="s">
        <v>15</v>
      </c>
      <c r="H7" s="36"/>
      <c r="I7" s="56" t="s">
        <v>16</v>
      </c>
      <c r="J7" s="36"/>
      <c r="L7" s="55" t="s">
        <v>17</v>
      </c>
      <c r="M7" s="55" t="s">
        <v>6</v>
      </c>
      <c r="N7" s="33"/>
    </row>
    <row r="8" spans="1:14" ht="45.75" thickBot="1" x14ac:dyDescent="0.3">
      <c r="A8" s="16" t="s">
        <v>18</v>
      </c>
      <c r="B8" s="17" t="s">
        <v>65</v>
      </c>
      <c r="C8" s="61"/>
      <c r="D8" s="61"/>
      <c r="E8" s="62"/>
      <c r="F8" s="62"/>
      <c r="G8" s="63" t="s">
        <v>11</v>
      </c>
      <c r="H8" s="62"/>
      <c r="I8" s="62"/>
      <c r="J8" s="62"/>
      <c r="K8" s="62"/>
      <c r="L8" s="63" t="s">
        <v>5</v>
      </c>
      <c r="M8" s="63" t="s">
        <v>6</v>
      </c>
      <c r="N8" s="64"/>
    </row>
    <row r="9" spans="1:14" x14ac:dyDescent="0.25">
      <c r="A9" s="67" t="s">
        <v>57</v>
      </c>
      <c r="B9" s="68"/>
      <c r="C9" s="69"/>
      <c r="D9" s="69"/>
      <c r="E9" s="70"/>
      <c r="F9" s="70"/>
      <c r="G9" s="70"/>
      <c r="H9" s="70"/>
      <c r="I9" s="70"/>
      <c r="J9" s="70"/>
      <c r="K9" s="70"/>
      <c r="L9" s="70"/>
      <c r="M9" s="70"/>
      <c r="N9" s="71"/>
    </row>
    <row r="10" spans="1:14" ht="151.5" customHeight="1" x14ac:dyDescent="0.25">
      <c r="A10" s="8" t="s">
        <v>19</v>
      </c>
      <c r="B10" s="15" t="s">
        <v>66</v>
      </c>
      <c r="C10" s="38"/>
      <c r="D10" s="38"/>
      <c r="E10" s="39"/>
      <c r="F10" s="39"/>
      <c r="G10" s="72"/>
      <c r="H10" s="55" t="s">
        <v>11</v>
      </c>
      <c r="I10" s="36"/>
      <c r="J10" s="36"/>
      <c r="K10" s="36"/>
      <c r="L10" s="31"/>
      <c r="M10" s="55" t="s">
        <v>6</v>
      </c>
      <c r="N10" s="33"/>
    </row>
    <row r="11" spans="1:14" ht="50.25" customHeight="1" x14ac:dyDescent="0.25">
      <c r="A11" s="1" t="s">
        <v>7</v>
      </c>
      <c r="B11" s="14" t="s">
        <v>64</v>
      </c>
      <c r="C11" s="30"/>
      <c r="D11" s="30"/>
      <c r="E11" s="31"/>
      <c r="F11" s="31"/>
      <c r="G11" s="31"/>
      <c r="H11" s="31"/>
      <c r="I11" s="31"/>
      <c r="J11" s="28"/>
      <c r="K11" s="72"/>
      <c r="L11" s="55" t="s">
        <v>5</v>
      </c>
      <c r="M11" s="55" t="s">
        <v>6</v>
      </c>
      <c r="N11" s="33"/>
    </row>
    <row r="12" spans="1:14" ht="87.75" customHeight="1" x14ac:dyDescent="0.25">
      <c r="A12" s="8" t="s">
        <v>26</v>
      </c>
      <c r="B12" s="60" t="s">
        <v>60</v>
      </c>
      <c r="C12" s="30"/>
      <c r="D12" s="30"/>
      <c r="E12" s="31"/>
      <c r="F12" s="31"/>
      <c r="G12" s="31"/>
      <c r="H12" s="31"/>
      <c r="I12" s="31"/>
      <c r="J12" s="56" t="s">
        <v>11</v>
      </c>
      <c r="K12" s="31"/>
      <c r="L12" s="55" t="s">
        <v>5</v>
      </c>
      <c r="M12" s="55" t="s">
        <v>6</v>
      </c>
      <c r="N12" s="33"/>
    </row>
    <row r="13" spans="1:14" ht="105" customHeight="1" x14ac:dyDescent="0.25">
      <c r="A13" s="8" t="s">
        <v>58</v>
      </c>
      <c r="B13" s="73" t="s">
        <v>59</v>
      </c>
      <c r="C13" s="31"/>
      <c r="D13" s="38"/>
      <c r="E13" s="39"/>
      <c r="F13" s="39"/>
      <c r="G13" s="31"/>
      <c r="H13" s="56" t="s">
        <v>11</v>
      </c>
      <c r="I13" s="36"/>
      <c r="J13" s="36"/>
      <c r="K13" s="55" t="s">
        <v>5</v>
      </c>
      <c r="M13" s="55" t="s">
        <v>6</v>
      </c>
      <c r="N13" s="33"/>
    </row>
    <row r="14" spans="1:14" ht="92.25" customHeight="1" thickBot="1" x14ac:dyDescent="0.3">
      <c r="A14" s="74" t="s">
        <v>20</v>
      </c>
      <c r="B14" s="75" t="s">
        <v>69</v>
      </c>
      <c r="C14" s="46"/>
      <c r="D14" s="76"/>
      <c r="E14" s="77" t="s">
        <v>21</v>
      </c>
      <c r="F14" s="78"/>
      <c r="G14" s="47"/>
      <c r="H14" s="79"/>
      <c r="I14" s="77" t="s">
        <v>22</v>
      </c>
      <c r="J14" s="47"/>
      <c r="K14" s="47"/>
      <c r="L14" s="47"/>
      <c r="M14" s="77" t="s">
        <v>6</v>
      </c>
      <c r="N14" s="80"/>
    </row>
    <row r="15" spans="1:14" ht="30" x14ac:dyDescent="0.25">
      <c r="A15" s="84" t="s">
        <v>23</v>
      </c>
      <c r="B15" s="85" t="s">
        <v>48</v>
      </c>
      <c r="C15" s="86"/>
      <c r="D15" s="86"/>
      <c r="E15" s="44"/>
      <c r="F15" s="87" t="s">
        <v>24</v>
      </c>
      <c r="G15" s="88"/>
      <c r="H15" s="89"/>
      <c r="I15" s="87" t="s">
        <v>11</v>
      </c>
      <c r="J15" s="44"/>
      <c r="K15" s="89"/>
      <c r="L15" s="44"/>
      <c r="M15" s="90" t="s">
        <v>6</v>
      </c>
      <c r="N15" s="45"/>
    </row>
    <row r="16" spans="1:14" ht="21" customHeight="1" thickBot="1" x14ac:dyDescent="0.3">
      <c r="A16" s="74" t="s">
        <v>25</v>
      </c>
      <c r="B16" s="91" t="s">
        <v>49</v>
      </c>
      <c r="C16" s="92"/>
      <c r="D16" s="92"/>
      <c r="E16" s="78"/>
      <c r="F16" s="78"/>
      <c r="G16" s="93"/>
      <c r="H16" s="93"/>
      <c r="I16" s="94" t="s">
        <v>11</v>
      </c>
      <c r="J16" s="79"/>
      <c r="K16" s="93"/>
      <c r="L16" s="47"/>
      <c r="M16" s="77" t="s">
        <v>6</v>
      </c>
      <c r="N16" s="80"/>
    </row>
    <row r="17" spans="1:14" ht="93.75" customHeight="1" x14ac:dyDescent="0.25">
      <c r="A17" s="65" t="s">
        <v>54</v>
      </c>
      <c r="B17" s="81" t="s">
        <v>70</v>
      </c>
      <c r="C17" s="82"/>
      <c r="D17" s="82"/>
      <c r="E17" s="83"/>
      <c r="F17" s="83"/>
      <c r="G17" s="28"/>
      <c r="H17" s="28"/>
      <c r="I17" s="66" t="s">
        <v>11</v>
      </c>
      <c r="J17" s="28"/>
      <c r="L17" s="28"/>
      <c r="M17" s="58" t="s">
        <v>6</v>
      </c>
      <c r="N17" s="29"/>
    </row>
    <row r="18" spans="1:14" ht="75" x14ac:dyDescent="0.25">
      <c r="A18" s="11" t="s">
        <v>27</v>
      </c>
      <c r="B18" s="15" t="s">
        <v>71</v>
      </c>
      <c r="C18" s="38"/>
      <c r="D18" s="38"/>
      <c r="E18" s="39"/>
      <c r="F18" s="39"/>
      <c r="G18" s="31"/>
      <c r="H18" s="31"/>
      <c r="I18" s="31"/>
      <c r="J18" s="31"/>
      <c r="K18" s="55" t="s">
        <v>11</v>
      </c>
      <c r="L18" s="31"/>
      <c r="M18" s="55" t="s">
        <v>6</v>
      </c>
      <c r="N18" s="33"/>
    </row>
    <row r="19" spans="1:14" ht="181.5" customHeight="1" x14ac:dyDescent="0.25">
      <c r="A19" s="11" t="s">
        <v>61</v>
      </c>
      <c r="B19" s="15" t="s">
        <v>62</v>
      </c>
      <c r="C19" s="38"/>
      <c r="D19" s="38"/>
      <c r="E19" s="39"/>
      <c r="F19" s="39"/>
      <c r="G19" s="31"/>
      <c r="H19" s="31"/>
      <c r="J19" s="55" t="s">
        <v>63</v>
      </c>
      <c r="L19" s="55" t="s">
        <v>32</v>
      </c>
      <c r="M19" s="55" t="s">
        <v>6</v>
      </c>
      <c r="N19" s="33"/>
    </row>
    <row r="20" spans="1:14" ht="105" x14ac:dyDescent="0.25">
      <c r="A20" s="11" t="s">
        <v>28</v>
      </c>
      <c r="B20" s="15" t="s">
        <v>72</v>
      </c>
      <c r="C20" s="38"/>
      <c r="D20" s="38"/>
      <c r="E20" s="59" t="s">
        <v>29</v>
      </c>
      <c r="F20" s="35"/>
      <c r="G20" s="31"/>
      <c r="H20" s="59" t="s">
        <v>30</v>
      </c>
      <c r="I20" s="55" t="s">
        <v>31</v>
      </c>
      <c r="J20" s="31"/>
      <c r="K20" s="55" t="s">
        <v>32</v>
      </c>
      <c r="L20" s="31"/>
      <c r="M20" s="55" t="s">
        <v>6</v>
      </c>
      <c r="N20" s="33"/>
    </row>
    <row r="21" spans="1:14" ht="32.25" customHeight="1" x14ac:dyDescent="0.25">
      <c r="A21" s="8" t="s">
        <v>50</v>
      </c>
      <c r="B21" s="21" t="s">
        <v>51</v>
      </c>
      <c r="C21" s="38"/>
      <c r="D21" s="38"/>
      <c r="E21" s="39"/>
      <c r="F21" s="39"/>
      <c r="G21" s="31"/>
      <c r="H21" s="31"/>
      <c r="I21" s="31"/>
      <c r="J21" s="31"/>
      <c r="K21" s="56" t="s">
        <v>11</v>
      </c>
      <c r="L21" s="31"/>
      <c r="M21" s="55" t="s">
        <v>6</v>
      </c>
      <c r="N21" s="33"/>
    </row>
    <row r="22" spans="1:14" ht="30.75" thickBot="1" x14ac:dyDescent="0.3">
      <c r="A22" s="16" t="s">
        <v>52</v>
      </c>
      <c r="B22" s="17"/>
      <c r="C22" s="40"/>
      <c r="D22" s="40"/>
      <c r="E22" s="41"/>
      <c r="F22" s="41"/>
      <c r="G22" s="41"/>
      <c r="H22" s="41"/>
      <c r="I22" s="41"/>
      <c r="J22" s="41"/>
      <c r="K22" s="41"/>
      <c r="L22" s="41"/>
      <c r="M22" s="55" t="s">
        <v>33</v>
      </c>
      <c r="N22" s="42"/>
    </row>
    <row r="23" spans="1:14" ht="35.25" customHeight="1" x14ac:dyDescent="0.25">
      <c r="A23" s="7" t="s">
        <v>34</v>
      </c>
      <c r="B23" s="18"/>
      <c r="C23" s="43"/>
      <c r="D23" s="43"/>
      <c r="E23" s="44"/>
      <c r="F23" s="44"/>
      <c r="G23" s="44"/>
      <c r="H23" s="44"/>
      <c r="I23" s="44"/>
      <c r="J23" s="44"/>
      <c r="K23" s="44"/>
      <c r="L23" s="44"/>
      <c r="M23" s="55"/>
      <c r="N23" s="45"/>
    </row>
    <row r="24" spans="1:14" ht="33.75" customHeight="1" thickBot="1" x14ac:dyDescent="0.3">
      <c r="A24" s="9" t="s">
        <v>35</v>
      </c>
      <c r="B24" s="19"/>
      <c r="C24" s="46"/>
      <c r="D24" s="46"/>
      <c r="E24" s="47"/>
      <c r="F24" s="47"/>
      <c r="G24" s="47"/>
      <c r="H24" s="47"/>
      <c r="I24" s="47"/>
      <c r="J24" s="47"/>
      <c r="K24" s="47"/>
      <c r="L24" s="47"/>
      <c r="M24" s="47"/>
      <c r="N24" s="52"/>
    </row>
    <row r="25" spans="1:14" ht="33.75" customHeight="1" x14ac:dyDescent="0.25">
      <c r="A25" s="3"/>
      <c r="B25" s="4"/>
      <c r="C25" s="32"/>
      <c r="D25" s="32"/>
      <c r="E25" s="32"/>
      <c r="F25" s="32"/>
      <c r="G25" s="32"/>
      <c r="H25" s="32"/>
      <c r="I25" s="32"/>
      <c r="J25" s="32"/>
      <c r="K25" s="32"/>
      <c r="L25" s="32"/>
      <c r="M25" s="32"/>
      <c r="N25" s="32"/>
    </row>
  </sheetData>
  <mergeCells count="2">
    <mergeCell ref="A2:B2"/>
    <mergeCell ref="A9:B9"/>
  </mergeCells>
  <hyperlinks>
    <hyperlink ref="B5" r:id="rId1" location="ch2D2a" xr:uid="{49F5A74E-9B56-4AD5-896E-4E56A476F0A6}"/>
    <hyperlink ref="B15" r:id="rId2" location="ch2D2f" xr:uid="{3E9B7762-F31C-4995-892A-F07F373960AD}"/>
    <hyperlink ref="B21" r:id="rId3" location="ch2D2i" xr:uid="{E0C54C7B-EB63-4E0A-89CC-D04F8AFC8B09}"/>
    <hyperlink ref="A2" r:id="rId4" display="https://www.nsf.gov/pubs/2022/nsf22586/nsf22586.htm" xr:uid="{AC5583FD-6504-4BEA-9077-492D868C5481}"/>
  </hyperlinks>
  <printOptions gridLines="1"/>
  <pageMargins left="0.7" right="0.7" top="0.75" bottom="0.75" header="0.3" footer="0.3"/>
  <pageSetup scale="64" fitToHeight="0" orientation="landscape" horizontalDpi="4294967295" verticalDpi="4294967295"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564310-1455-417d-8443-52933c4b3c00" xsi:nil="true"/>
    <lcf76f155ced4ddcb4097134ff3c332f xmlns="fcfbe826-6154-415f-a390-1e4a4f75ac1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99B56F8E894C4BAC1B065F1F465690" ma:contentTypeVersion="15" ma:contentTypeDescription="Create a new document." ma:contentTypeScope="" ma:versionID="fcacf138eee5adc1a4900c8adac25f3b">
  <xsd:schema xmlns:xsd="http://www.w3.org/2001/XMLSchema" xmlns:xs="http://www.w3.org/2001/XMLSchema" xmlns:p="http://schemas.microsoft.com/office/2006/metadata/properties" xmlns:ns2="fcfbe826-6154-415f-a390-1e4a4f75ac11" xmlns:ns3="d9564310-1455-417d-8443-52933c4b3c00" targetNamespace="http://schemas.microsoft.com/office/2006/metadata/properties" ma:root="true" ma:fieldsID="1d454f0f31efcb77818685b52dd18f66" ns2:_="" ns3:_="">
    <xsd:import namespace="fcfbe826-6154-415f-a390-1e4a4f75ac11"/>
    <xsd:import namespace="d9564310-1455-417d-8443-52933c4b3c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be826-6154-415f-a390-1e4a4f75ac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64310-1455-417d-8443-52933c4b3c0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082576-92fa-49fd-93c7-c7e6583495fc}" ma:internalName="TaxCatchAll" ma:showField="CatchAllData" ma:web="d9564310-1455-417d-8443-52933c4b3c0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18A68C-C02F-4BB3-B289-4C4D876E452A}">
  <ds:schemaRefs>
    <ds:schemaRef ds:uri="fcfbe826-6154-415f-a390-1e4a4f75ac11"/>
    <ds:schemaRef ds:uri="http://purl.org/dc/dcmitype/"/>
    <ds:schemaRef ds:uri="http://schemas.microsoft.com/office/2006/documentManagement/types"/>
    <ds:schemaRef ds:uri="d9564310-1455-417d-8443-52933c4b3c00"/>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FF8727E-CCA5-43B9-AE2E-D2B25163A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fbe826-6154-415f-a390-1e4a4f75ac11"/>
    <ds:schemaRef ds:uri="d9564310-1455-417d-8443-52933c4b3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54029A-7BC3-4035-AED3-1425ABC93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dc:creator>
  <cp:keywords/>
  <dc:description/>
  <cp:lastModifiedBy>Rebecca Kirkland</cp:lastModifiedBy>
  <cp:revision/>
  <dcterms:created xsi:type="dcterms:W3CDTF">2016-06-21T13:44:26Z</dcterms:created>
  <dcterms:modified xsi:type="dcterms:W3CDTF">2025-05-20T14:04:19Z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0x0101002699B56F8E894C4BAC1B065F1F465690</vt:lpwstr>
  </property>
  <property fmtid="{D5CDD505-2E9C-101B-9397-08002B2CF9AE}" pid="3" name="Order">
    <vt:r8>99000</vt:r8>
  </property>
  <property fmtid="{D5CDD505-2E9C-101B-9397-08002B2CF9AE}" pid="4" name="MediaServiceImageTags">
    <vt:lpwstr/>
  </property>
</Properties>
</file>